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j2016macbook/Library/Mobile Documents/com~apple~CloudDocs/Desktop/PRACTICE/Practice Plans/Putting/"/>
    </mc:Choice>
  </mc:AlternateContent>
  <xr:revisionPtr revIDLastSave="0" documentId="13_ncr:1_{004AFB56-7872-1C43-8BED-41B62BFB4A32}" xr6:coauthVersionLast="34" xr6:coauthVersionMax="34" xr10:uidLastSave="{00000000-0000-0000-0000-000000000000}"/>
  <bookViews>
    <workbookView xWindow="0" yWindow="460" windowWidth="28800" windowHeight="15940" xr2:uid="{00000000-000D-0000-FFFF-FFFF00000000}"/>
  </bookViews>
  <sheets>
    <sheet name="Putting Evaluation" sheetId="4" r:id="rId1"/>
    <sheet name="Northrop Grumman" sheetId="1" r:id="rId2"/>
    <sheet name="EMP Practice" sheetId="2" r:id="rId3"/>
    <sheet name="Sheet3" sheetId="3" r:id="rId4"/>
  </sheets>
  <calcPr calcId="179017"/>
</workbook>
</file>

<file path=xl/calcChain.xml><?xml version="1.0" encoding="utf-8"?>
<calcChain xmlns="http://schemas.openxmlformats.org/spreadsheetml/2006/main">
  <c r="I29" i="1" l="1"/>
  <c r="F29" i="1"/>
  <c r="C29" i="1"/>
  <c r="K18" i="1" s="1"/>
  <c r="I16" i="1"/>
  <c r="F16" i="1"/>
  <c r="C16" i="1"/>
  <c r="K3" i="1" s="1"/>
</calcChain>
</file>

<file path=xl/sharedStrings.xml><?xml version="1.0" encoding="utf-8"?>
<sst xmlns="http://schemas.openxmlformats.org/spreadsheetml/2006/main" count="93" uniqueCount="44">
  <si>
    <t>Distance (feet)</t>
  </si>
  <si>
    <t>One-putt probability</t>
  </si>
  <si>
    <t>Player</t>
  </si>
  <si>
    <t>Three-putt probability</t>
  </si>
  <si>
    <t>Average putts</t>
  </si>
  <si>
    <t>Expected Make Percentage</t>
  </si>
  <si>
    <t>Round 1</t>
  </si>
  <si>
    <t>Distance from the Hole</t>
  </si>
  <si>
    <t>Makes</t>
  </si>
  <si>
    <t>Attempts</t>
  </si>
  <si>
    <t>4 ft</t>
  </si>
  <si>
    <t>Round 2</t>
  </si>
  <si>
    <t>Round 3</t>
  </si>
  <si>
    <t>Total</t>
  </si>
  <si>
    <t>Lina</t>
  </si>
  <si>
    <t>Distance to hole</t>
  </si>
  <si>
    <t>7 ft</t>
  </si>
  <si>
    <t>10 ft</t>
  </si>
  <si>
    <t>1 Putt Probability</t>
  </si>
  <si>
    <t>15 ft</t>
  </si>
  <si>
    <t>20 ft</t>
  </si>
  <si>
    <t>30 ft</t>
  </si>
  <si>
    <t>Actual Make</t>
  </si>
  <si>
    <t>Total Gain</t>
  </si>
  <si>
    <t>1/8</t>
  </si>
  <si>
    <t>0/8</t>
  </si>
  <si>
    <t>0/11</t>
  </si>
  <si>
    <t>Zoe</t>
  </si>
  <si>
    <t>1/10</t>
  </si>
  <si>
    <t>PGA Tour Baseline Test For Putting</t>
  </si>
  <si>
    <t>Pre Putting Test</t>
  </si>
  <si>
    <t>Name/Date</t>
  </si>
  <si>
    <t>Rate your putting on scale of 1-10 ______   Do you use a line on your ball when putting _______</t>
  </si>
  <si>
    <t>What is your putting "swing thought" - tempo, path, etc... _______________________________</t>
  </si>
  <si>
    <t>Your Results</t>
  </si>
  <si>
    <t>Notes</t>
  </si>
  <si>
    <t>Write in a few key things you or your coach noticed throughout the test</t>
  </si>
  <si>
    <t>Based on results from various distances what was your Strength ________ Weakness _______</t>
  </si>
  <si>
    <t>40% of your putting practice will be on your strength, listed here as "maintain"</t>
  </si>
  <si>
    <t>Maintain</t>
  </si>
  <si>
    <t>List up to 4 things that were good and can be maintained</t>
  </si>
  <si>
    <t>60% of your putting practice will be focused on your weakness (list only 3 technique changes)</t>
  </si>
  <si>
    <t>Weakness</t>
  </si>
  <si>
    <t>Write out good drills, training aids that are good to fix your weakness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</si>
</sst>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m\-d"/>
  </numFmts>
  <fonts count="8">
    <font>
      <sz val="11"/>
      <color rgb="FF000000"/>
      <name val="Calibri"/>
    </font>
    <font>
      <sz val="16"/>
      <color rgb="FF000000"/>
      <name val="Calibri"/>
    </font>
    <font>
      <sz val="11"/>
      <name val="Calibri"/>
    </font>
    <font>
      <b/>
      <sz val="16"/>
      <color rgb="FF000000"/>
      <name val="Calibri"/>
    </font>
    <font>
      <b/>
      <sz val="12"/>
      <color rgb="FF000000"/>
      <name val="Calibri"/>
    </font>
    <font>
      <sz val="12"/>
      <color rgb="FF000000"/>
      <name val="Calibri"/>
    </font>
    <font>
      <sz val="12"/>
      <name val="Calibri"/>
    </font>
    <font>
      <b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0C0C0"/>
        <bgColor rgb="FFC0C0C0"/>
      </patternFill>
    </fill>
    <fill>
      <patternFill patternType="solid">
        <fgColor rgb="FFB7B7B7"/>
        <bgColor rgb="FFB7B7B7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1" fillId="0" borderId="0" xfId="0" applyFont="1" applyAlignme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0" xfId="0" applyFont="1" applyBorder="1" applyAlignment="1">
      <alignment horizontal="center" vertical="center"/>
    </xf>
    <xf numFmtId="0" fontId="1" fillId="0" borderId="8" xfId="0" applyFont="1" applyBorder="1" applyAlignment="1"/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Alignment="1"/>
    <xf numFmtId="0" fontId="1" fillId="0" borderId="8" xfId="0" applyFont="1" applyBorder="1" applyAlignment="1">
      <alignment horizontal="left"/>
    </xf>
    <xf numFmtId="0" fontId="0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/>
    <xf numFmtId="0" fontId="0" fillId="0" borderId="1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165" fontId="0" fillId="0" borderId="0" xfId="0" applyNumberFormat="1" applyFont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49" fontId="0" fillId="0" borderId="14" xfId="0" applyNumberFormat="1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2" borderId="19" xfId="0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2" fontId="0" fillId="0" borderId="7" xfId="0" applyNumberFormat="1" applyFont="1" applyBorder="1" applyAlignment="1">
      <alignment horizontal="center" vertical="center"/>
    </xf>
    <xf numFmtId="2" fontId="0" fillId="0" borderId="18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166" fontId="5" fillId="0" borderId="22" xfId="0" applyNumberFormat="1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" fillId="0" borderId="11" xfId="0" applyFont="1" applyBorder="1" applyAlignment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1" xfId="0" applyFont="1" applyBorder="1" applyAlignment="1"/>
    <xf numFmtId="0" fontId="6" fillId="0" borderId="0" xfId="0" applyFont="1"/>
    <xf numFmtId="0" fontId="5" fillId="0" borderId="21" xfId="0" applyFont="1" applyBorder="1" applyAlignment="1">
      <alignment horizontal="left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24" xfId="0" applyFont="1" applyBorder="1" applyAlignment="1"/>
    <xf numFmtId="0" fontId="4" fillId="3" borderId="25" xfId="0" applyFont="1" applyFill="1" applyBorder="1" applyAlignment="1"/>
    <xf numFmtId="0" fontId="5" fillId="0" borderId="6" xfId="0" applyFont="1" applyBorder="1" applyAlignment="1"/>
    <xf numFmtId="0" fontId="4" fillId="0" borderId="9" xfId="0" applyFont="1" applyBorder="1" applyAlignment="1"/>
    <xf numFmtId="0" fontId="4" fillId="0" borderId="10" xfId="0" applyFont="1" applyBorder="1" applyAlignment="1"/>
    <xf numFmtId="0" fontId="4" fillId="0" borderId="6" xfId="0" applyFont="1" applyBorder="1" applyAlignment="1"/>
    <xf numFmtId="0" fontId="4" fillId="0" borderId="11" xfId="0" applyFont="1" applyBorder="1" applyAlignment="1"/>
    <xf numFmtId="0" fontId="4" fillId="0" borderId="0" xfId="0" applyFont="1" applyAlignment="1"/>
    <xf numFmtId="0" fontId="4" fillId="0" borderId="14" xfId="0" applyFont="1" applyBorder="1" applyAlignment="1"/>
    <xf numFmtId="0" fontId="4" fillId="0" borderId="17" xfId="0" applyFont="1" applyBorder="1" applyAlignment="1"/>
    <xf numFmtId="0" fontId="4" fillId="0" borderId="7" xfId="0" applyFont="1" applyBorder="1" applyAlignment="1"/>
    <xf numFmtId="0" fontId="4" fillId="0" borderId="18" xfId="0" applyFont="1" applyBorder="1" applyAlignment="1"/>
    <xf numFmtId="0" fontId="4" fillId="0" borderId="21" xfId="0" applyFont="1" applyBorder="1" applyAlignment="1"/>
    <xf numFmtId="0" fontId="4" fillId="0" borderId="22" xfId="0" applyFont="1" applyBorder="1" applyAlignment="1"/>
    <xf numFmtId="0" fontId="4" fillId="0" borderId="23" xfId="0" applyFont="1" applyBorder="1" applyAlignment="1"/>
    <xf numFmtId="0" fontId="5" fillId="0" borderId="0" xfId="0" applyFont="1" applyAlignment="1"/>
    <xf numFmtId="0" fontId="4" fillId="4" borderId="26" xfId="0" applyFont="1" applyFill="1" applyBorder="1" applyAlignment="1"/>
    <xf numFmtId="0" fontId="4" fillId="0" borderId="21" xfId="0" applyFont="1" applyBorder="1" applyAlignment="1"/>
    <xf numFmtId="0" fontId="4" fillId="0" borderId="0" xfId="0" applyFont="1" applyAlignment="1"/>
    <xf numFmtId="0" fontId="5" fillId="0" borderId="23" xfId="0" applyFont="1" applyBorder="1" applyAlignment="1"/>
    <xf numFmtId="0" fontId="5" fillId="0" borderId="5" xfId="0" applyFont="1" applyBorder="1" applyAlignment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 applyAlignment="1">
      <alignment horizontal="center"/>
    </xf>
    <xf numFmtId="0" fontId="1" fillId="0" borderId="27" xfId="0" applyFont="1" applyBorder="1" applyAlignment="1">
      <alignment horizontal="center" vertical="center"/>
    </xf>
    <xf numFmtId="9" fontId="1" fillId="0" borderId="27" xfId="0" applyNumberFormat="1" applyFont="1" applyBorder="1" applyAlignment="1">
      <alignment horizontal="center" vertical="center"/>
    </xf>
    <xf numFmtId="164" fontId="1" fillId="0" borderId="27" xfId="0" applyNumberFormat="1" applyFont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5</xdr:row>
      <xdr:rowOff>28575</xdr:rowOff>
    </xdr:from>
    <xdr:to>
      <xdr:col>3</xdr:col>
      <xdr:colOff>1876425</xdr:colOff>
      <xdr:row>5</xdr:row>
      <xdr:rowOff>219075</xdr:rowOff>
    </xdr:to>
    <xdr:grpSp>
      <xdr:nvGrpSpPr>
        <xdr:cNvPr id="2" name="Shape 2" title="Drawi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3622675" y="1412875"/>
          <a:ext cx="1733550" cy="190500"/>
          <a:chOff x="876300" y="371475"/>
          <a:chExt cx="1713000" cy="171300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/>
        </xdr:nvSpPr>
        <xdr:spPr>
          <a:xfrm>
            <a:off x="8763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/>
        </xdr:nvSpPr>
        <xdr:spPr>
          <a:xfrm>
            <a:off x="10476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/>
        </xdr:nvSpPr>
        <xdr:spPr>
          <a:xfrm>
            <a:off x="12189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/>
        </xdr:nvSpPr>
        <xdr:spPr>
          <a:xfrm>
            <a:off x="13902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7" name="Shape 7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/>
        </xdr:nvSpPr>
        <xdr:spPr>
          <a:xfrm>
            <a:off x="15615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8" name="Shape 8"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SpPr/>
        </xdr:nvSpPr>
        <xdr:spPr>
          <a:xfrm>
            <a:off x="17328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9" name="Shape 9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SpPr/>
        </xdr:nvSpPr>
        <xdr:spPr>
          <a:xfrm>
            <a:off x="19041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0" name="Shape 10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/>
        </xdr:nvSpPr>
        <xdr:spPr>
          <a:xfrm>
            <a:off x="20754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1" name="Shape 11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SpPr/>
        </xdr:nvSpPr>
        <xdr:spPr>
          <a:xfrm>
            <a:off x="22467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2" name="Shape 12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/>
        </xdr:nvSpPr>
        <xdr:spPr>
          <a:xfrm>
            <a:off x="24180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</xdr:grpSp>
    <xdr:clientData fLocksWithSheet="0"/>
  </xdr:twoCellAnchor>
  <xdr:twoCellAnchor>
    <xdr:from>
      <xdr:col>3</xdr:col>
      <xdr:colOff>152400</xdr:colOff>
      <xdr:row>6</xdr:row>
      <xdr:rowOff>19050</xdr:rowOff>
    </xdr:from>
    <xdr:to>
      <xdr:col>3</xdr:col>
      <xdr:colOff>1885950</xdr:colOff>
      <xdr:row>6</xdr:row>
      <xdr:rowOff>209550</xdr:rowOff>
    </xdr:to>
    <xdr:grpSp>
      <xdr:nvGrpSpPr>
        <xdr:cNvPr id="13" name="Shape 2" title="Drawing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pSpPr/>
      </xdr:nvGrpSpPr>
      <xdr:grpSpPr>
        <a:xfrm>
          <a:off x="3632200" y="1644650"/>
          <a:ext cx="1733550" cy="190500"/>
          <a:chOff x="876300" y="371475"/>
          <a:chExt cx="1713000" cy="171300"/>
        </a:xfrm>
      </xdr:grpSpPr>
      <xdr:sp macro="" textlink="">
        <xdr:nvSpPr>
          <xdr:cNvPr id="14" name="Shape 13">
            <a:extLst>
              <a:ext uri="{FF2B5EF4-FFF2-40B4-BE49-F238E27FC236}">
                <a16:creationId xmlns:a16="http://schemas.microsoft.com/office/drawing/2014/main" id="{00000000-0008-0000-0300-00000E000000}"/>
              </a:ext>
            </a:extLst>
          </xdr:cNvPr>
          <xdr:cNvSpPr/>
        </xdr:nvSpPr>
        <xdr:spPr>
          <a:xfrm>
            <a:off x="8763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5" name="Shape 14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/>
        </xdr:nvSpPr>
        <xdr:spPr>
          <a:xfrm>
            <a:off x="10476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6" name="Shape 15"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SpPr/>
        </xdr:nvSpPr>
        <xdr:spPr>
          <a:xfrm>
            <a:off x="12189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7" name="Shape 16">
            <a:extLst>
              <a:ext uri="{FF2B5EF4-FFF2-40B4-BE49-F238E27FC236}">
                <a16:creationId xmlns:a16="http://schemas.microsoft.com/office/drawing/2014/main" id="{00000000-0008-0000-0300-000011000000}"/>
              </a:ext>
            </a:extLst>
          </xdr:cNvPr>
          <xdr:cNvSpPr/>
        </xdr:nvSpPr>
        <xdr:spPr>
          <a:xfrm>
            <a:off x="13902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8" name="Shape 17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/>
        </xdr:nvSpPr>
        <xdr:spPr>
          <a:xfrm>
            <a:off x="15615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19" name="Shape 18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/>
        </xdr:nvSpPr>
        <xdr:spPr>
          <a:xfrm>
            <a:off x="17328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0" name="Shape 19">
            <a:extLst>
              <a:ext uri="{FF2B5EF4-FFF2-40B4-BE49-F238E27FC236}">
                <a16:creationId xmlns:a16="http://schemas.microsoft.com/office/drawing/2014/main" id="{00000000-0008-0000-0300-000014000000}"/>
              </a:ext>
            </a:extLst>
          </xdr:cNvPr>
          <xdr:cNvSpPr/>
        </xdr:nvSpPr>
        <xdr:spPr>
          <a:xfrm>
            <a:off x="19041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1" name="Shape 20">
            <a:extLst>
              <a:ext uri="{FF2B5EF4-FFF2-40B4-BE49-F238E27FC236}">
                <a16:creationId xmlns:a16="http://schemas.microsoft.com/office/drawing/2014/main" id="{00000000-0008-0000-0300-000015000000}"/>
              </a:ext>
            </a:extLst>
          </xdr:cNvPr>
          <xdr:cNvSpPr/>
        </xdr:nvSpPr>
        <xdr:spPr>
          <a:xfrm>
            <a:off x="20754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2" name="Shape 21">
            <a:extLst>
              <a:ext uri="{FF2B5EF4-FFF2-40B4-BE49-F238E27FC236}">
                <a16:creationId xmlns:a16="http://schemas.microsoft.com/office/drawing/2014/main" id="{00000000-0008-0000-0300-000016000000}"/>
              </a:ext>
            </a:extLst>
          </xdr:cNvPr>
          <xdr:cNvSpPr/>
        </xdr:nvSpPr>
        <xdr:spPr>
          <a:xfrm>
            <a:off x="22467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3" name="Shape 22">
            <a:extLst>
              <a:ext uri="{FF2B5EF4-FFF2-40B4-BE49-F238E27FC236}">
                <a16:creationId xmlns:a16="http://schemas.microsoft.com/office/drawing/2014/main" id="{00000000-0008-0000-0300-000017000000}"/>
              </a:ext>
            </a:extLst>
          </xdr:cNvPr>
          <xdr:cNvSpPr/>
        </xdr:nvSpPr>
        <xdr:spPr>
          <a:xfrm>
            <a:off x="24180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</xdr:grpSp>
    <xdr:clientData fLocksWithSheet="0"/>
  </xdr:twoCellAnchor>
  <xdr:twoCellAnchor>
    <xdr:from>
      <xdr:col>3</xdr:col>
      <xdr:colOff>161925</xdr:colOff>
      <xdr:row>7</xdr:row>
      <xdr:rowOff>19050</xdr:rowOff>
    </xdr:from>
    <xdr:to>
      <xdr:col>3</xdr:col>
      <xdr:colOff>1038225</xdr:colOff>
      <xdr:row>7</xdr:row>
      <xdr:rowOff>209550</xdr:rowOff>
    </xdr:to>
    <xdr:grpSp>
      <xdr:nvGrpSpPr>
        <xdr:cNvPr id="24" name="Shape 2" title="Drawing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GrpSpPr/>
      </xdr:nvGrpSpPr>
      <xdr:grpSpPr>
        <a:xfrm>
          <a:off x="3641725" y="1885950"/>
          <a:ext cx="876300" cy="190500"/>
          <a:chOff x="876300" y="371475"/>
          <a:chExt cx="856500" cy="171300"/>
        </a:xfrm>
      </xdr:grpSpPr>
      <xdr:sp macro="" textlink="">
        <xdr:nvSpPr>
          <xdr:cNvPr id="25" name="Shape 23">
            <a:extLst>
              <a:ext uri="{FF2B5EF4-FFF2-40B4-BE49-F238E27FC236}">
                <a16:creationId xmlns:a16="http://schemas.microsoft.com/office/drawing/2014/main" id="{00000000-0008-0000-0300-000019000000}"/>
              </a:ext>
            </a:extLst>
          </xdr:cNvPr>
          <xdr:cNvSpPr/>
        </xdr:nvSpPr>
        <xdr:spPr>
          <a:xfrm>
            <a:off x="8763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6" name="Shape 24">
            <a:extLst>
              <a:ext uri="{FF2B5EF4-FFF2-40B4-BE49-F238E27FC236}">
                <a16:creationId xmlns:a16="http://schemas.microsoft.com/office/drawing/2014/main" id="{00000000-0008-0000-0300-00001A000000}"/>
              </a:ext>
            </a:extLst>
          </xdr:cNvPr>
          <xdr:cNvSpPr/>
        </xdr:nvSpPr>
        <xdr:spPr>
          <a:xfrm>
            <a:off x="10476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7" name="Shape 25">
            <a:extLst>
              <a:ext uri="{FF2B5EF4-FFF2-40B4-BE49-F238E27FC236}">
                <a16:creationId xmlns:a16="http://schemas.microsoft.com/office/drawing/2014/main" id="{00000000-0008-0000-0300-00001B000000}"/>
              </a:ext>
            </a:extLst>
          </xdr:cNvPr>
          <xdr:cNvSpPr/>
        </xdr:nvSpPr>
        <xdr:spPr>
          <a:xfrm>
            <a:off x="12189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8" name="Shape 26">
            <a:extLst>
              <a:ext uri="{FF2B5EF4-FFF2-40B4-BE49-F238E27FC236}">
                <a16:creationId xmlns:a16="http://schemas.microsoft.com/office/drawing/2014/main" id="{00000000-0008-0000-0300-00001C000000}"/>
              </a:ext>
            </a:extLst>
          </xdr:cNvPr>
          <xdr:cNvSpPr/>
        </xdr:nvSpPr>
        <xdr:spPr>
          <a:xfrm>
            <a:off x="13902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29" name="Shape 27">
            <a:extLst>
              <a:ext uri="{FF2B5EF4-FFF2-40B4-BE49-F238E27FC236}">
                <a16:creationId xmlns:a16="http://schemas.microsoft.com/office/drawing/2014/main" id="{00000000-0008-0000-0300-00001D000000}"/>
              </a:ext>
            </a:extLst>
          </xdr:cNvPr>
          <xdr:cNvSpPr/>
        </xdr:nvSpPr>
        <xdr:spPr>
          <a:xfrm>
            <a:off x="15615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</xdr:grpSp>
    <xdr:clientData fLocksWithSheet="0"/>
  </xdr:twoCellAnchor>
  <xdr:twoCellAnchor>
    <xdr:from>
      <xdr:col>3</xdr:col>
      <xdr:colOff>171450</xdr:colOff>
      <xdr:row>8</xdr:row>
      <xdr:rowOff>9525</xdr:rowOff>
    </xdr:from>
    <xdr:to>
      <xdr:col>3</xdr:col>
      <xdr:colOff>876300</xdr:colOff>
      <xdr:row>8</xdr:row>
      <xdr:rowOff>200025</xdr:rowOff>
    </xdr:to>
    <xdr:grpSp>
      <xdr:nvGrpSpPr>
        <xdr:cNvPr id="30" name="Shape 2" title="Drawing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GrpSpPr/>
      </xdr:nvGrpSpPr>
      <xdr:grpSpPr>
        <a:xfrm>
          <a:off x="3651250" y="2117725"/>
          <a:ext cx="704850" cy="190500"/>
          <a:chOff x="876300" y="371475"/>
          <a:chExt cx="685200" cy="171300"/>
        </a:xfrm>
      </xdr:grpSpPr>
      <xdr:sp macro="" textlink="">
        <xdr:nvSpPr>
          <xdr:cNvPr id="31" name="Shape 28">
            <a:extLst>
              <a:ext uri="{FF2B5EF4-FFF2-40B4-BE49-F238E27FC236}">
                <a16:creationId xmlns:a16="http://schemas.microsoft.com/office/drawing/2014/main" id="{00000000-0008-0000-0300-00001F000000}"/>
              </a:ext>
            </a:extLst>
          </xdr:cNvPr>
          <xdr:cNvSpPr/>
        </xdr:nvSpPr>
        <xdr:spPr>
          <a:xfrm>
            <a:off x="8763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32" name="Shape 29">
            <a:extLst>
              <a:ext uri="{FF2B5EF4-FFF2-40B4-BE49-F238E27FC236}">
                <a16:creationId xmlns:a16="http://schemas.microsoft.com/office/drawing/2014/main" id="{00000000-0008-0000-0300-000020000000}"/>
              </a:ext>
            </a:extLst>
          </xdr:cNvPr>
          <xdr:cNvSpPr/>
        </xdr:nvSpPr>
        <xdr:spPr>
          <a:xfrm>
            <a:off x="10476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33" name="Shape 30">
            <a:extLst>
              <a:ext uri="{FF2B5EF4-FFF2-40B4-BE49-F238E27FC236}">
                <a16:creationId xmlns:a16="http://schemas.microsoft.com/office/drawing/2014/main" id="{00000000-0008-0000-0300-000021000000}"/>
              </a:ext>
            </a:extLst>
          </xdr:cNvPr>
          <xdr:cNvSpPr/>
        </xdr:nvSpPr>
        <xdr:spPr>
          <a:xfrm>
            <a:off x="12189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34" name="Shape 31">
            <a:extLst>
              <a:ext uri="{FF2B5EF4-FFF2-40B4-BE49-F238E27FC236}">
                <a16:creationId xmlns:a16="http://schemas.microsoft.com/office/drawing/2014/main" id="{00000000-0008-0000-0300-000022000000}"/>
              </a:ext>
            </a:extLst>
          </xdr:cNvPr>
          <xdr:cNvSpPr/>
        </xdr:nvSpPr>
        <xdr:spPr>
          <a:xfrm>
            <a:off x="13902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</xdr:grpSp>
    <xdr:clientData fLocksWithSheet="0"/>
  </xdr:twoCellAnchor>
  <xdr:twoCellAnchor>
    <xdr:from>
      <xdr:col>3</xdr:col>
      <xdr:colOff>171450</xdr:colOff>
      <xdr:row>9</xdr:row>
      <xdr:rowOff>19050</xdr:rowOff>
    </xdr:from>
    <xdr:to>
      <xdr:col>3</xdr:col>
      <xdr:colOff>1219200</xdr:colOff>
      <xdr:row>9</xdr:row>
      <xdr:rowOff>209550</xdr:rowOff>
    </xdr:to>
    <xdr:grpSp>
      <xdr:nvGrpSpPr>
        <xdr:cNvPr id="35" name="Shape 2" title="Drawing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GrpSpPr/>
      </xdr:nvGrpSpPr>
      <xdr:grpSpPr>
        <a:xfrm>
          <a:off x="3651250" y="2368550"/>
          <a:ext cx="1047750" cy="190500"/>
          <a:chOff x="876300" y="371475"/>
          <a:chExt cx="1027800" cy="171300"/>
        </a:xfrm>
      </xdr:grpSpPr>
      <xdr:sp macro="" textlink="">
        <xdr:nvSpPr>
          <xdr:cNvPr id="36" name="Shape 32">
            <a:extLst>
              <a:ext uri="{FF2B5EF4-FFF2-40B4-BE49-F238E27FC236}">
                <a16:creationId xmlns:a16="http://schemas.microsoft.com/office/drawing/2014/main" id="{00000000-0008-0000-0300-000024000000}"/>
              </a:ext>
            </a:extLst>
          </xdr:cNvPr>
          <xdr:cNvSpPr/>
        </xdr:nvSpPr>
        <xdr:spPr>
          <a:xfrm>
            <a:off x="8763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37" name="Shape 33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SpPr/>
        </xdr:nvSpPr>
        <xdr:spPr>
          <a:xfrm>
            <a:off x="10476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38" name="Shape 34">
            <a:extLst>
              <a:ext uri="{FF2B5EF4-FFF2-40B4-BE49-F238E27FC236}">
                <a16:creationId xmlns:a16="http://schemas.microsoft.com/office/drawing/2014/main" id="{00000000-0008-0000-0300-000026000000}"/>
              </a:ext>
            </a:extLst>
          </xdr:cNvPr>
          <xdr:cNvSpPr/>
        </xdr:nvSpPr>
        <xdr:spPr>
          <a:xfrm>
            <a:off x="12189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39" name="Shape 35">
            <a:extLst>
              <a:ext uri="{FF2B5EF4-FFF2-40B4-BE49-F238E27FC236}">
                <a16:creationId xmlns:a16="http://schemas.microsoft.com/office/drawing/2014/main" id="{00000000-0008-0000-0300-000027000000}"/>
              </a:ext>
            </a:extLst>
          </xdr:cNvPr>
          <xdr:cNvSpPr/>
        </xdr:nvSpPr>
        <xdr:spPr>
          <a:xfrm>
            <a:off x="13902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0" name="Shape 36">
            <a:extLst>
              <a:ext uri="{FF2B5EF4-FFF2-40B4-BE49-F238E27FC236}">
                <a16:creationId xmlns:a16="http://schemas.microsoft.com/office/drawing/2014/main" id="{00000000-0008-0000-0300-000028000000}"/>
              </a:ext>
            </a:extLst>
          </xdr:cNvPr>
          <xdr:cNvSpPr/>
        </xdr:nvSpPr>
        <xdr:spPr>
          <a:xfrm>
            <a:off x="15615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1" name="Shape 37">
            <a:extLst>
              <a:ext uri="{FF2B5EF4-FFF2-40B4-BE49-F238E27FC236}">
                <a16:creationId xmlns:a16="http://schemas.microsoft.com/office/drawing/2014/main" id="{00000000-0008-0000-0300-000029000000}"/>
              </a:ext>
            </a:extLst>
          </xdr:cNvPr>
          <xdr:cNvSpPr/>
        </xdr:nvSpPr>
        <xdr:spPr>
          <a:xfrm>
            <a:off x="17328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</xdr:grpSp>
    <xdr:clientData fLocksWithSheet="0"/>
  </xdr:twoCellAnchor>
  <xdr:twoCellAnchor>
    <xdr:from>
      <xdr:col>3</xdr:col>
      <xdr:colOff>180975</xdr:colOff>
      <xdr:row>10</xdr:row>
      <xdr:rowOff>19050</xdr:rowOff>
    </xdr:from>
    <xdr:to>
      <xdr:col>3</xdr:col>
      <xdr:colOff>2428875</xdr:colOff>
      <xdr:row>10</xdr:row>
      <xdr:rowOff>209550</xdr:rowOff>
    </xdr:to>
    <xdr:grpSp>
      <xdr:nvGrpSpPr>
        <xdr:cNvPr id="42" name="Shape 2" title="Drawing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GrpSpPr/>
      </xdr:nvGrpSpPr>
      <xdr:grpSpPr>
        <a:xfrm>
          <a:off x="3660775" y="2609850"/>
          <a:ext cx="2247900" cy="190500"/>
          <a:chOff x="876300" y="371475"/>
          <a:chExt cx="2226900" cy="171300"/>
        </a:xfrm>
      </xdr:grpSpPr>
      <xdr:sp macro="" textlink="">
        <xdr:nvSpPr>
          <xdr:cNvPr id="43" name="Shape 38">
            <a:extLst>
              <a:ext uri="{FF2B5EF4-FFF2-40B4-BE49-F238E27FC236}">
                <a16:creationId xmlns:a16="http://schemas.microsoft.com/office/drawing/2014/main" id="{00000000-0008-0000-0300-00002B000000}"/>
              </a:ext>
            </a:extLst>
          </xdr:cNvPr>
          <xdr:cNvSpPr/>
        </xdr:nvSpPr>
        <xdr:spPr>
          <a:xfrm>
            <a:off x="8763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4" name="Shape 39">
            <a:extLst>
              <a:ext uri="{FF2B5EF4-FFF2-40B4-BE49-F238E27FC236}">
                <a16:creationId xmlns:a16="http://schemas.microsoft.com/office/drawing/2014/main" id="{00000000-0008-0000-0300-00002C000000}"/>
              </a:ext>
            </a:extLst>
          </xdr:cNvPr>
          <xdr:cNvSpPr/>
        </xdr:nvSpPr>
        <xdr:spPr>
          <a:xfrm>
            <a:off x="10476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5" name="Shape 40">
            <a:extLst>
              <a:ext uri="{FF2B5EF4-FFF2-40B4-BE49-F238E27FC236}">
                <a16:creationId xmlns:a16="http://schemas.microsoft.com/office/drawing/2014/main" id="{00000000-0008-0000-0300-00002D000000}"/>
              </a:ext>
            </a:extLst>
          </xdr:cNvPr>
          <xdr:cNvSpPr/>
        </xdr:nvSpPr>
        <xdr:spPr>
          <a:xfrm>
            <a:off x="12189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6" name="Shape 41">
            <a:extLst>
              <a:ext uri="{FF2B5EF4-FFF2-40B4-BE49-F238E27FC236}">
                <a16:creationId xmlns:a16="http://schemas.microsoft.com/office/drawing/2014/main" id="{00000000-0008-0000-0300-00002E000000}"/>
              </a:ext>
            </a:extLst>
          </xdr:cNvPr>
          <xdr:cNvSpPr/>
        </xdr:nvSpPr>
        <xdr:spPr>
          <a:xfrm>
            <a:off x="13902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7" name="Shape 42">
            <a:extLst>
              <a:ext uri="{FF2B5EF4-FFF2-40B4-BE49-F238E27FC236}">
                <a16:creationId xmlns:a16="http://schemas.microsoft.com/office/drawing/2014/main" id="{00000000-0008-0000-0300-00002F000000}"/>
              </a:ext>
            </a:extLst>
          </xdr:cNvPr>
          <xdr:cNvSpPr/>
        </xdr:nvSpPr>
        <xdr:spPr>
          <a:xfrm>
            <a:off x="15615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8" name="Shape 43">
            <a:extLst>
              <a:ext uri="{FF2B5EF4-FFF2-40B4-BE49-F238E27FC236}">
                <a16:creationId xmlns:a16="http://schemas.microsoft.com/office/drawing/2014/main" id="{00000000-0008-0000-0300-000030000000}"/>
              </a:ext>
            </a:extLst>
          </xdr:cNvPr>
          <xdr:cNvSpPr/>
        </xdr:nvSpPr>
        <xdr:spPr>
          <a:xfrm>
            <a:off x="17328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49" name="Shape 44">
            <a:extLst>
              <a:ext uri="{FF2B5EF4-FFF2-40B4-BE49-F238E27FC236}">
                <a16:creationId xmlns:a16="http://schemas.microsoft.com/office/drawing/2014/main" id="{00000000-0008-0000-0300-000031000000}"/>
              </a:ext>
            </a:extLst>
          </xdr:cNvPr>
          <xdr:cNvSpPr/>
        </xdr:nvSpPr>
        <xdr:spPr>
          <a:xfrm>
            <a:off x="19041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50" name="Shape 45">
            <a:extLst>
              <a:ext uri="{FF2B5EF4-FFF2-40B4-BE49-F238E27FC236}">
                <a16:creationId xmlns:a16="http://schemas.microsoft.com/office/drawing/2014/main" id="{00000000-0008-0000-0300-000032000000}"/>
              </a:ext>
            </a:extLst>
          </xdr:cNvPr>
          <xdr:cNvSpPr/>
        </xdr:nvSpPr>
        <xdr:spPr>
          <a:xfrm>
            <a:off x="20754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51" name="Shape 46">
            <a:extLst>
              <a:ext uri="{FF2B5EF4-FFF2-40B4-BE49-F238E27FC236}">
                <a16:creationId xmlns:a16="http://schemas.microsoft.com/office/drawing/2014/main" id="{00000000-0008-0000-0300-000033000000}"/>
              </a:ext>
            </a:extLst>
          </xdr:cNvPr>
          <xdr:cNvSpPr/>
        </xdr:nvSpPr>
        <xdr:spPr>
          <a:xfrm>
            <a:off x="22467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52" name="Shape 47">
            <a:extLst>
              <a:ext uri="{FF2B5EF4-FFF2-40B4-BE49-F238E27FC236}">
                <a16:creationId xmlns:a16="http://schemas.microsoft.com/office/drawing/2014/main" id="{00000000-0008-0000-0300-000034000000}"/>
              </a:ext>
            </a:extLst>
          </xdr:cNvPr>
          <xdr:cNvSpPr/>
        </xdr:nvSpPr>
        <xdr:spPr>
          <a:xfrm>
            <a:off x="24180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53" name="Shape 48">
            <a:extLst>
              <a:ext uri="{FF2B5EF4-FFF2-40B4-BE49-F238E27FC236}">
                <a16:creationId xmlns:a16="http://schemas.microsoft.com/office/drawing/2014/main" id="{00000000-0008-0000-0300-000035000000}"/>
              </a:ext>
            </a:extLst>
          </xdr:cNvPr>
          <xdr:cNvSpPr/>
        </xdr:nvSpPr>
        <xdr:spPr>
          <a:xfrm>
            <a:off x="25893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54" name="Shape 49">
            <a:extLst>
              <a:ext uri="{FF2B5EF4-FFF2-40B4-BE49-F238E27FC236}">
                <a16:creationId xmlns:a16="http://schemas.microsoft.com/office/drawing/2014/main" id="{00000000-0008-0000-0300-000036000000}"/>
              </a:ext>
            </a:extLst>
          </xdr:cNvPr>
          <xdr:cNvSpPr/>
        </xdr:nvSpPr>
        <xdr:spPr>
          <a:xfrm>
            <a:off x="27606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  <xdr:sp macro="" textlink="">
        <xdr:nvSpPr>
          <xdr:cNvPr id="55" name="Shape 50">
            <a:extLst>
              <a:ext uri="{FF2B5EF4-FFF2-40B4-BE49-F238E27FC236}">
                <a16:creationId xmlns:a16="http://schemas.microsoft.com/office/drawing/2014/main" id="{00000000-0008-0000-0300-000037000000}"/>
              </a:ext>
            </a:extLst>
          </xdr:cNvPr>
          <xdr:cNvSpPr/>
        </xdr:nvSpPr>
        <xdr:spPr>
          <a:xfrm>
            <a:off x="2931900" y="371475"/>
            <a:ext cx="171300" cy="171300"/>
          </a:xfrm>
          <a:prstGeom prst="ellipse">
            <a:avLst/>
          </a:prstGeom>
          <a:solidFill>
            <a:srgbClr val="CFE2F3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wrap="square" lIns="91425" tIns="91425" rIns="91425" bIns="91425" anchor="ctr" anchorCtr="0">
            <a:noAutofit/>
          </a:bodyPr>
          <a:lstStyle/>
          <a:p>
            <a:pPr lvl="0">
              <a:spcBef>
                <a:spcPts val="0"/>
              </a:spcBef>
              <a:buNone/>
            </a:pPr>
            <a:endParaRPr sz="1400"/>
          </a:p>
        </xdr:txBody>
      </xdr:sp>
    </xdr:grpSp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994"/>
  <sheetViews>
    <sheetView tabSelected="1" workbookViewId="0">
      <selection sqref="A1:D1"/>
    </sheetView>
  </sheetViews>
  <sheetFormatPr baseColWidth="10" defaultColWidth="17.33203125" defaultRowHeight="15" customHeight="1"/>
  <cols>
    <col min="1" max="1" width="17.5" customWidth="1"/>
    <col min="2" max="2" width="15.83203125" customWidth="1"/>
    <col min="3" max="3" width="12.33203125" customWidth="1"/>
    <col min="4" max="4" width="47.83203125" customWidth="1"/>
    <col min="5" max="5" width="10.5" customWidth="1"/>
    <col min="6" max="14" width="7.6640625" customWidth="1"/>
    <col min="15" max="26" width="15.1640625" customWidth="1"/>
  </cols>
  <sheetData>
    <row r="1" spans="1:25" ht="19.5" customHeight="1">
      <c r="A1" s="80" t="s">
        <v>29</v>
      </c>
      <c r="B1" s="78"/>
      <c r="C1" s="78"/>
      <c r="D1" s="78"/>
      <c r="E1" s="3"/>
      <c r="F1" s="3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9.5" customHeight="1">
      <c r="A2" s="36" t="s">
        <v>30</v>
      </c>
      <c r="B2" s="37"/>
      <c r="C2" s="37" t="s">
        <v>31</v>
      </c>
      <c r="D2" s="38"/>
      <c r="E2" s="3"/>
      <c r="F2" s="3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9.5" customHeight="1">
      <c r="A3" s="39" t="s">
        <v>32</v>
      </c>
      <c r="B3" s="40"/>
      <c r="C3" s="40"/>
      <c r="D3" s="38"/>
      <c r="E3" s="3"/>
      <c r="F3" s="3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9.5" customHeight="1">
      <c r="A4" s="41" t="s">
        <v>33</v>
      </c>
      <c r="B4" s="42"/>
      <c r="C4" s="43"/>
      <c r="D4" s="44"/>
      <c r="E4" s="3"/>
      <c r="F4" s="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3.75" customHeight="1">
      <c r="A5" s="45" t="s">
        <v>7</v>
      </c>
      <c r="B5" s="46" t="s">
        <v>8</v>
      </c>
      <c r="C5" s="46" t="s">
        <v>9</v>
      </c>
      <c r="D5" s="47" t="s">
        <v>34</v>
      </c>
      <c r="E5" s="48"/>
      <c r="F5" s="3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9.5" customHeight="1">
      <c r="A6" s="49" t="s">
        <v>10</v>
      </c>
      <c r="B6" s="50">
        <v>9</v>
      </c>
      <c r="C6" s="50">
        <v>10</v>
      </c>
      <c r="D6" s="51"/>
      <c r="E6" s="48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9.5" customHeight="1">
      <c r="A7" s="49" t="s">
        <v>16</v>
      </c>
      <c r="B7" s="50">
        <v>6</v>
      </c>
      <c r="C7" s="50">
        <v>10</v>
      </c>
      <c r="D7" s="52"/>
      <c r="E7" s="48"/>
      <c r="F7" s="3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9.5" customHeight="1">
      <c r="A8" s="49" t="s">
        <v>17</v>
      </c>
      <c r="B8" s="50">
        <v>2</v>
      </c>
      <c r="C8" s="50">
        <v>5</v>
      </c>
      <c r="D8" s="52"/>
      <c r="E8" s="48"/>
      <c r="F8" s="3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9.5" customHeight="1">
      <c r="A9" s="49" t="s">
        <v>19</v>
      </c>
      <c r="B9" s="50">
        <v>1</v>
      </c>
      <c r="C9" s="50">
        <v>4</v>
      </c>
      <c r="D9" s="51"/>
      <c r="E9" s="48"/>
      <c r="F9" s="3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9.5" customHeight="1">
      <c r="A10" s="49" t="s">
        <v>20</v>
      </c>
      <c r="B10" s="50">
        <v>1</v>
      </c>
      <c r="C10" s="50">
        <v>6</v>
      </c>
      <c r="D10" s="53"/>
      <c r="E10" s="48"/>
      <c r="F10" s="3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21" customHeight="1">
      <c r="A11" s="54" t="s">
        <v>21</v>
      </c>
      <c r="B11" s="55">
        <v>1</v>
      </c>
      <c r="C11" s="55">
        <v>13</v>
      </c>
      <c r="D11" s="56"/>
      <c r="E11" s="48"/>
      <c r="F11" s="3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9.5" customHeight="1">
      <c r="A12" s="57" t="s">
        <v>35</v>
      </c>
      <c r="B12" s="58" t="s">
        <v>36</v>
      </c>
      <c r="C12" s="59"/>
      <c r="D12" s="60"/>
      <c r="E12" s="3"/>
      <c r="F12" s="3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9.5" customHeight="1">
      <c r="A13" s="61"/>
      <c r="B13" s="59"/>
      <c r="C13" s="59"/>
      <c r="D13" s="60"/>
      <c r="E13" s="3"/>
      <c r="F13" s="3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9.5" customHeight="1">
      <c r="A14" s="62"/>
      <c r="B14" s="63"/>
      <c r="C14" s="63"/>
      <c r="D14" s="64"/>
      <c r="E14" s="3"/>
      <c r="F14" s="3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9.5" customHeight="1">
      <c r="A15" s="65"/>
      <c r="B15" s="66"/>
      <c r="C15" s="66"/>
      <c r="D15" s="67"/>
      <c r="E15" s="3"/>
      <c r="F15" s="3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9.5" customHeight="1">
      <c r="A16" s="68" t="s">
        <v>37</v>
      </c>
      <c r="B16" s="69"/>
      <c r="C16" s="69"/>
      <c r="D16" s="70"/>
      <c r="E16" s="3"/>
      <c r="F16" s="3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9.5" customHeight="1">
      <c r="A17" s="63" t="s">
        <v>38</v>
      </c>
      <c r="B17" s="63"/>
      <c r="C17" s="71"/>
      <c r="D17" s="63"/>
      <c r="E17" s="3"/>
      <c r="F17" s="3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9.5" customHeight="1">
      <c r="A18" s="72" t="s">
        <v>39</v>
      </c>
      <c r="B18" s="51" t="s">
        <v>40</v>
      </c>
      <c r="C18" s="69"/>
      <c r="D18" s="70"/>
      <c r="E18" s="3"/>
      <c r="F18" s="3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9.5" customHeight="1">
      <c r="A19" s="73"/>
      <c r="B19" s="65"/>
      <c r="C19" s="67"/>
      <c r="D19" s="67"/>
      <c r="E19" s="3"/>
      <c r="F19" s="3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9.5" customHeight="1">
      <c r="A20" s="73"/>
      <c r="B20" s="73"/>
      <c r="C20" s="70"/>
      <c r="D20" s="70"/>
      <c r="E20" s="3"/>
      <c r="F20" s="3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9.5" customHeight="1">
      <c r="A21" s="73"/>
      <c r="B21" s="73"/>
      <c r="C21" s="70"/>
      <c r="D21" s="70"/>
      <c r="E21" s="3"/>
      <c r="F21" s="3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9.5" customHeight="1">
      <c r="A22" s="74" t="s">
        <v>41</v>
      </c>
      <c r="B22" s="63"/>
      <c r="C22" s="63"/>
      <c r="D22" s="63"/>
      <c r="E22" s="3"/>
      <c r="F22" s="3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9.5" customHeight="1">
      <c r="A23" s="72" t="s">
        <v>42</v>
      </c>
      <c r="B23" s="51" t="s">
        <v>43</v>
      </c>
      <c r="C23" s="75"/>
      <c r="D23" s="75"/>
      <c r="E23" s="3"/>
      <c r="F23" s="3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9.5" customHeight="1">
      <c r="A24" s="51"/>
      <c r="B24" s="51"/>
      <c r="C24" s="75"/>
      <c r="D24" s="75"/>
      <c r="E24" s="3"/>
      <c r="F24" s="3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9.5" customHeight="1">
      <c r="A25" s="51"/>
      <c r="B25" s="51"/>
      <c r="C25" s="75"/>
      <c r="D25" s="76"/>
      <c r="E25" s="3"/>
      <c r="F25" s="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9.5" customHeight="1">
      <c r="A26" s="76"/>
      <c r="B26" s="76"/>
      <c r="C26" s="76"/>
      <c r="D26" s="76"/>
      <c r="E26" s="3"/>
      <c r="F26" s="3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9.5" customHeight="1">
      <c r="A27" s="3"/>
      <c r="B27" s="3"/>
      <c r="C27" s="3"/>
      <c r="D27" s="3"/>
      <c r="E27" s="3"/>
      <c r="F27" s="3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</sheetData>
  <mergeCells count="1">
    <mergeCell ref="A1:D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baseColWidth="10" defaultColWidth="17.33203125" defaultRowHeight="15" customHeight="1"/>
  <cols>
    <col min="1" max="1" width="6.5" customWidth="1"/>
    <col min="2" max="2" width="11.33203125" customWidth="1"/>
    <col min="3" max="3" width="11.1640625" customWidth="1"/>
    <col min="4" max="5" width="7.6640625" customWidth="1"/>
    <col min="6" max="6" width="10.83203125" customWidth="1"/>
    <col min="7" max="7" width="11.33203125" customWidth="1"/>
    <col min="8" max="8" width="7.6640625" customWidth="1"/>
    <col min="9" max="9" width="9.1640625" customWidth="1"/>
    <col min="10" max="10" width="7.6640625" customWidth="1"/>
    <col min="11" max="11" width="10.83203125" customWidth="1"/>
    <col min="12" max="21" width="7.6640625" customWidth="1"/>
    <col min="22" max="26" width="15.1640625" customWidth="1"/>
  </cols>
  <sheetData>
    <row r="1" spans="1:26" ht="13.5" customHeight="1">
      <c r="A1" s="2" t="s">
        <v>2</v>
      </c>
      <c r="B1" s="6" t="s">
        <v>6</v>
      </c>
      <c r="C1" s="8"/>
      <c r="D1" s="11"/>
      <c r="E1" s="6" t="s">
        <v>11</v>
      </c>
      <c r="F1" s="8"/>
      <c r="G1" s="11"/>
      <c r="H1" s="6" t="s">
        <v>12</v>
      </c>
      <c r="I1" s="8" t="s">
        <v>13</v>
      </c>
      <c r="J1" s="11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6.75" customHeight="1">
      <c r="A2" s="2" t="s">
        <v>14</v>
      </c>
      <c r="B2" s="13" t="s">
        <v>15</v>
      </c>
      <c r="C2" s="16" t="s">
        <v>18</v>
      </c>
      <c r="D2" s="19" t="s">
        <v>22</v>
      </c>
      <c r="E2" s="13" t="s">
        <v>15</v>
      </c>
      <c r="F2" s="16" t="s">
        <v>18</v>
      </c>
      <c r="G2" s="19" t="s">
        <v>22</v>
      </c>
      <c r="H2" s="13" t="s">
        <v>15</v>
      </c>
      <c r="I2" s="16" t="s">
        <v>18</v>
      </c>
      <c r="J2" s="19" t="s">
        <v>22</v>
      </c>
      <c r="K2" s="2" t="s">
        <v>23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>
      <c r="A3" s="2"/>
      <c r="B3" s="21">
        <v>35</v>
      </c>
      <c r="C3" s="2">
        <v>5</v>
      </c>
      <c r="D3" s="22">
        <v>0</v>
      </c>
      <c r="E3" s="21">
        <v>15</v>
      </c>
      <c r="F3" s="2">
        <v>23</v>
      </c>
      <c r="G3" s="22">
        <v>0</v>
      </c>
      <c r="H3" s="21">
        <v>20</v>
      </c>
      <c r="I3" s="2">
        <v>15</v>
      </c>
      <c r="J3" s="22">
        <v>0</v>
      </c>
      <c r="K3" s="23">
        <f>SUM(D16+G16+J16)-(C16+F16+I16)</f>
        <v>-45.295454545454547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>
      <c r="A4" s="2"/>
      <c r="B4" s="21">
        <v>30</v>
      </c>
      <c r="C4" s="2">
        <v>7</v>
      </c>
      <c r="D4" s="22">
        <v>0</v>
      </c>
      <c r="E4" s="21">
        <v>40</v>
      </c>
      <c r="F4" s="2">
        <v>4</v>
      </c>
      <c r="G4" s="22">
        <v>0</v>
      </c>
      <c r="H4" s="21">
        <v>18</v>
      </c>
      <c r="I4" s="2">
        <v>17</v>
      </c>
      <c r="J4" s="22">
        <v>0</v>
      </c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>
      <c r="A5" s="2"/>
      <c r="B5" s="21">
        <v>20</v>
      </c>
      <c r="C5" s="2">
        <v>15</v>
      </c>
      <c r="D5" s="22">
        <v>0</v>
      </c>
      <c r="E5" s="21">
        <v>18</v>
      </c>
      <c r="F5" s="2">
        <v>17</v>
      </c>
      <c r="G5" s="22">
        <v>0</v>
      </c>
      <c r="H5" s="21">
        <v>40</v>
      </c>
      <c r="I5" s="2">
        <v>4</v>
      </c>
      <c r="J5" s="22">
        <v>0</v>
      </c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>
      <c r="A6" s="2"/>
      <c r="B6" s="21">
        <v>12</v>
      </c>
      <c r="C6" s="2">
        <v>35</v>
      </c>
      <c r="D6" s="22">
        <v>0</v>
      </c>
      <c r="E6" s="24">
        <v>30</v>
      </c>
      <c r="F6" s="2">
        <v>7</v>
      </c>
      <c r="G6" s="22">
        <v>1</v>
      </c>
      <c r="H6" s="21">
        <v>12</v>
      </c>
      <c r="I6" s="2">
        <v>35</v>
      </c>
      <c r="J6" s="22">
        <v>0</v>
      </c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>
      <c r="A7" s="2"/>
      <c r="B7" s="21">
        <v>15</v>
      </c>
      <c r="C7" s="2">
        <v>23</v>
      </c>
      <c r="D7" s="22">
        <v>0</v>
      </c>
      <c r="E7" s="21">
        <v>15</v>
      </c>
      <c r="F7" s="2">
        <v>23</v>
      </c>
      <c r="G7" s="22">
        <v>0</v>
      </c>
      <c r="H7" s="21">
        <v>5</v>
      </c>
      <c r="I7" s="2">
        <v>77</v>
      </c>
      <c r="J7" s="22">
        <v>0</v>
      </c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>
      <c r="A8" s="2"/>
      <c r="B8" s="21">
        <v>14</v>
      </c>
      <c r="C8" s="2">
        <v>25</v>
      </c>
      <c r="D8" s="22">
        <v>0</v>
      </c>
      <c r="E8" s="21">
        <v>5</v>
      </c>
      <c r="F8" s="2">
        <v>77</v>
      </c>
      <c r="G8" s="22">
        <v>0</v>
      </c>
      <c r="H8" s="21">
        <v>40</v>
      </c>
      <c r="I8" s="2">
        <v>4</v>
      </c>
      <c r="J8" s="22">
        <v>0</v>
      </c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>
      <c r="A9" s="2"/>
      <c r="B9" s="21">
        <v>20</v>
      </c>
      <c r="C9" s="2">
        <v>15</v>
      </c>
      <c r="D9" s="22">
        <v>0</v>
      </c>
      <c r="E9" s="21">
        <v>50</v>
      </c>
      <c r="F9" s="2">
        <v>3</v>
      </c>
      <c r="G9" s="22">
        <v>0</v>
      </c>
      <c r="H9" s="21">
        <v>20</v>
      </c>
      <c r="I9" s="2">
        <v>15</v>
      </c>
      <c r="J9" s="22">
        <v>0</v>
      </c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>
      <c r="A10" s="2"/>
      <c r="B10" s="21">
        <v>30</v>
      </c>
      <c r="C10" s="2">
        <v>7</v>
      </c>
      <c r="D10" s="22">
        <v>0</v>
      </c>
      <c r="E10" s="21">
        <v>20</v>
      </c>
      <c r="F10" s="2">
        <v>15</v>
      </c>
      <c r="G10" s="22">
        <v>0</v>
      </c>
      <c r="H10" s="21">
        <v>25</v>
      </c>
      <c r="I10" s="2">
        <v>10</v>
      </c>
      <c r="J10" s="22">
        <v>0</v>
      </c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>
      <c r="A11" s="2"/>
      <c r="B11" s="21">
        <v>20</v>
      </c>
      <c r="C11" s="2">
        <v>15</v>
      </c>
      <c r="D11" s="22">
        <v>0</v>
      </c>
      <c r="E11" s="21"/>
      <c r="F11" s="2"/>
      <c r="G11" s="25" t="s">
        <v>24</v>
      </c>
      <c r="H11" s="21"/>
      <c r="I11" s="2"/>
      <c r="J11" s="22" t="s">
        <v>25</v>
      </c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>
      <c r="A12" s="2"/>
      <c r="B12" s="21">
        <v>25</v>
      </c>
      <c r="C12" s="2">
        <v>10</v>
      </c>
      <c r="D12" s="22">
        <v>0</v>
      </c>
      <c r="E12" s="21"/>
      <c r="F12" s="2"/>
      <c r="G12" s="2"/>
      <c r="H12" s="21"/>
      <c r="I12" s="2"/>
      <c r="J12" s="2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>
      <c r="A13" s="2"/>
      <c r="B13" s="21">
        <v>50</v>
      </c>
      <c r="C13" s="2">
        <v>3</v>
      </c>
      <c r="D13" s="22">
        <v>0</v>
      </c>
      <c r="E13" s="21"/>
      <c r="F13" s="2"/>
      <c r="G13" s="22"/>
      <c r="H13" s="21"/>
      <c r="I13" s="2"/>
      <c r="J13" s="2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>
      <c r="A14" s="2"/>
      <c r="B14" s="21"/>
      <c r="C14" s="2"/>
      <c r="D14" s="22" t="s">
        <v>26</v>
      </c>
      <c r="E14" s="21"/>
      <c r="F14" s="2"/>
      <c r="G14" s="22"/>
      <c r="H14" s="21"/>
      <c r="I14" s="2"/>
      <c r="J14" s="22"/>
      <c r="K14" s="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>
      <c r="A15" s="2"/>
      <c r="B15" s="21"/>
      <c r="C15" s="2"/>
      <c r="D15" s="22"/>
      <c r="E15" s="21"/>
      <c r="F15" s="2"/>
      <c r="G15" s="22"/>
      <c r="H15" s="21"/>
      <c r="I15" s="2"/>
      <c r="J15" s="22"/>
      <c r="K15" s="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>
      <c r="A16" s="2"/>
      <c r="B16" s="26"/>
      <c r="C16" s="23">
        <f>AVERAGE(C3:C13)</f>
        <v>14.545454545454545</v>
      </c>
      <c r="D16" s="27">
        <v>0</v>
      </c>
      <c r="E16" s="26"/>
      <c r="F16" s="23">
        <f>AVERAGE(F3:F10)</f>
        <v>21.125</v>
      </c>
      <c r="G16" s="22">
        <v>12.5</v>
      </c>
      <c r="H16" s="26"/>
      <c r="I16" s="23">
        <f>AVERAGE(I3:I10)</f>
        <v>22.125</v>
      </c>
      <c r="J16" s="27">
        <v>0</v>
      </c>
      <c r="K16" s="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7.75" customHeight="1">
      <c r="A17" s="2"/>
      <c r="B17" s="28" t="s">
        <v>15</v>
      </c>
      <c r="C17" s="29" t="s">
        <v>18</v>
      </c>
      <c r="D17" s="30" t="s">
        <v>22</v>
      </c>
      <c r="E17" s="28" t="s">
        <v>15</v>
      </c>
      <c r="F17" s="29" t="s">
        <v>18</v>
      </c>
      <c r="G17" s="30" t="s">
        <v>22</v>
      </c>
      <c r="H17" s="28" t="s">
        <v>15</v>
      </c>
      <c r="I17" s="29" t="s">
        <v>18</v>
      </c>
      <c r="J17" s="30" t="s">
        <v>22</v>
      </c>
      <c r="K17" s="2" t="s">
        <v>23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>
      <c r="A18" s="2" t="s">
        <v>27</v>
      </c>
      <c r="B18" s="21">
        <v>17</v>
      </c>
      <c r="C18" s="2">
        <v>18</v>
      </c>
      <c r="D18" s="22">
        <v>0</v>
      </c>
      <c r="E18" s="21">
        <v>12</v>
      </c>
      <c r="F18" s="2">
        <v>33</v>
      </c>
      <c r="G18" s="22">
        <v>0</v>
      </c>
      <c r="H18" s="21">
        <v>20</v>
      </c>
      <c r="I18" s="2">
        <v>15</v>
      </c>
      <c r="J18" s="22">
        <v>0</v>
      </c>
      <c r="K18" s="23">
        <f>SUM(D29+G29+J29)-(C29+F29+I29)</f>
        <v>-28.6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>
      <c r="A19" s="2"/>
      <c r="B19" s="21">
        <v>25</v>
      </c>
      <c r="C19" s="2">
        <v>10</v>
      </c>
      <c r="D19" s="22">
        <v>0</v>
      </c>
      <c r="E19" s="21">
        <v>35</v>
      </c>
      <c r="F19" s="2">
        <v>5</v>
      </c>
      <c r="G19" s="22">
        <v>0</v>
      </c>
      <c r="H19" s="21">
        <v>45</v>
      </c>
      <c r="I19" s="2">
        <v>3</v>
      </c>
      <c r="J19" s="22">
        <v>0</v>
      </c>
      <c r="K19" s="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>
      <c r="A20" s="2"/>
      <c r="B20" s="21">
        <v>20</v>
      </c>
      <c r="C20" s="2">
        <v>15</v>
      </c>
      <c r="D20" s="22">
        <v>0</v>
      </c>
      <c r="E20" s="21">
        <v>35</v>
      </c>
      <c r="F20" s="2">
        <v>5</v>
      </c>
      <c r="G20" s="22">
        <v>0</v>
      </c>
      <c r="H20" s="21">
        <v>30</v>
      </c>
      <c r="I20" s="2">
        <v>7</v>
      </c>
      <c r="J20" s="22">
        <v>0</v>
      </c>
      <c r="K20" s="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>
      <c r="A21" s="2"/>
      <c r="B21" s="21">
        <v>16</v>
      </c>
      <c r="C21" s="2">
        <v>19</v>
      </c>
      <c r="D21" s="22">
        <v>0</v>
      </c>
      <c r="E21" s="21">
        <v>14</v>
      </c>
      <c r="F21" s="2">
        <v>25</v>
      </c>
      <c r="G21" s="22">
        <v>0</v>
      </c>
      <c r="H21" s="21">
        <v>10</v>
      </c>
      <c r="I21" s="2">
        <v>40</v>
      </c>
      <c r="J21" s="22">
        <v>0</v>
      </c>
      <c r="K21" s="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>
      <c r="A22" s="2"/>
      <c r="B22" s="21">
        <v>10</v>
      </c>
      <c r="C22" s="2">
        <v>40</v>
      </c>
      <c r="D22" s="22">
        <v>0</v>
      </c>
      <c r="E22" s="21">
        <v>25</v>
      </c>
      <c r="F22" s="31">
        <v>10</v>
      </c>
      <c r="G22" s="22">
        <v>1</v>
      </c>
      <c r="H22" s="21">
        <v>20</v>
      </c>
      <c r="I22" s="2">
        <v>15</v>
      </c>
      <c r="J22" s="22">
        <v>0</v>
      </c>
      <c r="K22" s="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>
      <c r="A23" s="2"/>
      <c r="B23" s="24">
        <v>1</v>
      </c>
      <c r="C23" s="2">
        <v>100</v>
      </c>
      <c r="D23" s="22">
        <v>1</v>
      </c>
      <c r="E23" s="21">
        <v>30</v>
      </c>
      <c r="F23" s="2">
        <v>7</v>
      </c>
      <c r="G23" s="22">
        <v>0</v>
      </c>
      <c r="H23" s="21">
        <v>19</v>
      </c>
      <c r="I23" s="2">
        <v>15</v>
      </c>
      <c r="J23" s="22">
        <v>0</v>
      </c>
      <c r="K23" s="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>
      <c r="A24" s="2"/>
      <c r="B24" s="21">
        <v>16</v>
      </c>
      <c r="C24" s="2">
        <v>19</v>
      </c>
      <c r="D24" s="22">
        <v>0</v>
      </c>
      <c r="E24" s="21">
        <v>40</v>
      </c>
      <c r="F24" s="2">
        <v>4</v>
      </c>
      <c r="G24" s="22">
        <v>0</v>
      </c>
      <c r="H24" s="21">
        <v>32</v>
      </c>
      <c r="I24" s="2">
        <v>6</v>
      </c>
      <c r="J24" s="22">
        <v>0</v>
      </c>
      <c r="K24" s="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>
      <c r="A25" s="2"/>
      <c r="B25" s="21">
        <v>13</v>
      </c>
      <c r="C25" s="2">
        <v>28</v>
      </c>
      <c r="D25" s="22">
        <v>0</v>
      </c>
      <c r="E25" s="21">
        <v>12</v>
      </c>
      <c r="F25" s="2">
        <v>33</v>
      </c>
      <c r="G25" s="22">
        <v>0</v>
      </c>
      <c r="H25" s="21">
        <v>10</v>
      </c>
      <c r="I25" s="2">
        <v>40</v>
      </c>
      <c r="J25" s="22">
        <v>0</v>
      </c>
      <c r="K25" s="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>
      <c r="A26" s="2"/>
      <c r="B26" s="21">
        <v>14</v>
      </c>
      <c r="C26" s="2">
        <v>25</v>
      </c>
      <c r="D26" s="22">
        <v>0</v>
      </c>
      <c r="E26" s="21">
        <v>28</v>
      </c>
      <c r="F26" s="2">
        <v>8</v>
      </c>
      <c r="G26" s="22">
        <v>0</v>
      </c>
      <c r="H26" s="21">
        <v>90</v>
      </c>
      <c r="I26" s="2">
        <v>1</v>
      </c>
      <c r="J26" s="22">
        <v>0</v>
      </c>
      <c r="K26" s="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>
      <c r="A27" s="2"/>
      <c r="B27" s="21">
        <v>22</v>
      </c>
      <c r="C27" s="2">
        <v>13</v>
      </c>
      <c r="D27" s="22">
        <v>0</v>
      </c>
      <c r="E27" s="21">
        <v>38</v>
      </c>
      <c r="F27" s="2">
        <v>5</v>
      </c>
      <c r="G27" s="22">
        <v>0</v>
      </c>
      <c r="H27" s="24">
        <v>15</v>
      </c>
      <c r="I27" s="2">
        <v>23</v>
      </c>
      <c r="J27" s="22">
        <v>1</v>
      </c>
      <c r="K27" s="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>
      <c r="A28" s="2"/>
      <c r="B28" s="21"/>
      <c r="C28" s="2"/>
      <c r="D28" s="32" t="s">
        <v>28</v>
      </c>
      <c r="E28" s="21"/>
      <c r="F28" s="2"/>
      <c r="G28" s="32" t="s">
        <v>28</v>
      </c>
      <c r="H28" s="21">
        <v>38</v>
      </c>
      <c r="I28" s="2">
        <v>4</v>
      </c>
      <c r="J28" s="22">
        <v>0</v>
      </c>
      <c r="K28" s="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>
      <c r="A29" s="2"/>
      <c r="B29" s="26"/>
      <c r="C29" s="33">
        <f>AVERAGE(C18:C27)</f>
        <v>28.7</v>
      </c>
      <c r="D29" s="34">
        <v>10</v>
      </c>
      <c r="E29" s="26"/>
      <c r="F29" s="33">
        <f>AVERAGE(F18:F27)</f>
        <v>13.5</v>
      </c>
      <c r="G29" s="34">
        <v>10</v>
      </c>
      <c r="H29" s="26"/>
      <c r="I29" s="33">
        <f>AVERAGE(I19:I28)</f>
        <v>15.4</v>
      </c>
      <c r="J29" s="35">
        <v>9</v>
      </c>
      <c r="K29" s="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selection sqref="A1:D1"/>
    </sheetView>
  </sheetViews>
  <sheetFormatPr baseColWidth="10" defaultColWidth="17.33203125" defaultRowHeight="15" customHeight="1"/>
  <cols>
    <col min="1" max="1" width="12.1640625" customWidth="1"/>
    <col min="2" max="2" width="11.33203125" customWidth="1"/>
    <col min="3" max="3" width="13.83203125" customWidth="1"/>
    <col min="4" max="4" width="32.6640625" customWidth="1"/>
    <col min="5" max="14" width="7.6640625" customWidth="1"/>
    <col min="15" max="26" width="15.1640625" customWidth="1"/>
  </cols>
  <sheetData>
    <row r="1" spans="1:26" ht="19.5" customHeight="1">
      <c r="A1" s="77" t="s">
        <v>5</v>
      </c>
      <c r="B1" s="78"/>
      <c r="C1" s="78"/>
      <c r="D1" s="79"/>
      <c r="E1" s="3"/>
      <c r="F1" s="3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75.75" customHeight="1">
      <c r="A2" s="4" t="s">
        <v>7</v>
      </c>
      <c r="B2" s="5" t="s">
        <v>8</v>
      </c>
      <c r="C2" s="5" t="s">
        <v>9</v>
      </c>
      <c r="D2" s="7" t="s">
        <v>9</v>
      </c>
      <c r="E2" s="3"/>
      <c r="F2" s="3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>
      <c r="A3" s="9" t="s">
        <v>10</v>
      </c>
      <c r="B3" s="10">
        <v>9</v>
      </c>
      <c r="C3" s="10">
        <v>10</v>
      </c>
      <c r="D3" s="12"/>
      <c r="E3" s="3"/>
      <c r="F3" s="3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>
      <c r="A4" s="9" t="s">
        <v>16</v>
      </c>
      <c r="B4" s="10">
        <v>6</v>
      </c>
      <c r="C4" s="10">
        <v>10</v>
      </c>
      <c r="D4" s="12"/>
      <c r="E4" s="3"/>
      <c r="F4" s="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A5" s="9" t="s">
        <v>17</v>
      </c>
      <c r="B5" s="10">
        <v>2</v>
      </c>
      <c r="C5" s="10">
        <v>5</v>
      </c>
      <c r="D5" s="12"/>
      <c r="E5" s="3"/>
      <c r="F5" s="3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customHeight="1">
      <c r="A6" s="9" t="s">
        <v>19</v>
      </c>
      <c r="B6" s="10">
        <v>1</v>
      </c>
      <c r="C6" s="10">
        <v>4</v>
      </c>
      <c r="D6" s="12"/>
      <c r="E6" s="3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9.5" customHeight="1">
      <c r="A7" s="9" t="s">
        <v>20</v>
      </c>
      <c r="B7" s="10">
        <v>1</v>
      </c>
      <c r="C7" s="10">
        <v>6</v>
      </c>
      <c r="D7" s="15"/>
      <c r="E7" s="3"/>
      <c r="F7" s="3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" customHeight="1">
      <c r="A8" s="17" t="s">
        <v>21</v>
      </c>
      <c r="B8" s="18">
        <v>1</v>
      </c>
      <c r="C8" s="18">
        <v>13</v>
      </c>
      <c r="D8" s="20"/>
      <c r="E8" s="3"/>
      <c r="F8" s="3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3"/>
      <c r="B9" s="3"/>
      <c r="C9" s="3"/>
      <c r="D9" s="3"/>
      <c r="E9" s="3"/>
      <c r="F9" s="3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9.5" customHeight="1">
      <c r="A10" s="77" t="s">
        <v>5</v>
      </c>
      <c r="B10" s="78"/>
      <c r="C10" s="78"/>
      <c r="D10" s="79"/>
      <c r="E10" s="3"/>
      <c r="F10" s="3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60" customHeight="1">
      <c r="A11" s="4" t="s">
        <v>7</v>
      </c>
      <c r="B11" s="5" t="s">
        <v>8</v>
      </c>
      <c r="C11" s="5" t="s">
        <v>9</v>
      </c>
      <c r="D11" s="7" t="s">
        <v>9</v>
      </c>
      <c r="E11" s="3"/>
      <c r="F11" s="3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9.5" customHeight="1">
      <c r="A12" s="9" t="s">
        <v>10</v>
      </c>
      <c r="B12" s="10">
        <v>9</v>
      </c>
      <c r="C12" s="10">
        <v>10</v>
      </c>
      <c r="D12" s="12"/>
      <c r="E12" s="3"/>
      <c r="F12" s="3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9.5" customHeight="1">
      <c r="A13" s="9" t="s">
        <v>16</v>
      </c>
      <c r="B13" s="10">
        <v>6</v>
      </c>
      <c r="C13" s="10">
        <v>10</v>
      </c>
      <c r="D13" s="12"/>
      <c r="E13" s="3"/>
      <c r="F13" s="3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9.5" customHeight="1">
      <c r="A14" s="9" t="s">
        <v>17</v>
      </c>
      <c r="B14" s="10">
        <v>2</v>
      </c>
      <c r="C14" s="10">
        <v>5</v>
      </c>
      <c r="D14" s="12"/>
      <c r="E14" s="3"/>
      <c r="F14" s="3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>
      <c r="A15" s="9" t="s">
        <v>19</v>
      </c>
      <c r="B15" s="10">
        <v>1</v>
      </c>
      <c r="C15" s="10">
        <v>4</v>
      </c>
      <c r="D15" s="12"/>
      <c r="E15" s="3"/>
      <c r="F15" s="3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>
      <c r="A16" s="9" t="s">
        <v>20</v>
      </c>
      <c r="B16" s="10">
        <v>1</v>
      </c>
      <c r="C16" s="10">
        <v>6</v>
      </c>
      <c r="D16" s="15"/>
      <c r="E16" s="3"/>
      <c r="F16" s="3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1" customHeight="1">
      <c r="A17" s="17" t="s">
        <v>21</v>
      </c>
      <c r="B17" s="18">
        <v>1</v>
      </c>
      <c r="C17" s="18">
        <v>13</v>
      </c>
      <c r="D17" s="20"/>
      <c r="E17" s="3"/>
      <c r="F17" s="3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1" customHeight="1">
      <c r="A18" s="3"/>
      <c r="B18" s="3"/>
      <c r="C18" s="3"/>
      <c r="D18" s="3"/>
      <c r="E18" s="3"/>
      <c r="F18" s="3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customHeight="1">
      <c r="A19" s="77" t="s">
        <v>5</v>
      </c>
      <c r="B19" s="78"/>
      <c r="C19" s="78"/>
      <c r="D19" s="79"/>
      <c r="E19" s="3"/>
      <c r="F19" s="3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60" customHeight="1">
      <c r="A20" s="4" t="s">
        <v>7</v>
      </c>
      <c r="B20" s="5" t="s">
        <v>8</v>
      </c>
      <c r="C20" s="5" t="s">
        <v>9</v>
      </c>
      <c r="D20" s="7" t="s">
        <v>9</v>
      </c>
      <c r="E20" s="3"/>
      <c r="F20" s="3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>
      <c r="A21" s="9" t="s">
        <v>10</v>
      </c>
      <c r="B21" s="10">
        <v>9</v>
      </c>
      <c r="C21" s="10">
        <v>10</v>
      </c>
      <c r="D21" s="12"/>
      <c r="E21" s="3"/>
      <c r="F21" s="3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5" customHeight="1">
      <c r="A22" s="9" t="s">
        <v>16</v>
      </c>
      <c r="B22" s="10">
        <v>6</v>
      </c>
      <c r="C22" s="10">
        <v>10</v>
      </c>
      <c r="D22" s="12"/>
      <c r="E22" s="3"/>
      <c r="F22" s="3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5" customHeight="1">
      <c r="A23" s="9" t="s">
        <v>17</v>
      </c>
      <c r="B23" s="10">
        <v>2</v>
      </c>
      <c r="C23" s="10">
        <v>5</v>
      </c>
      <c r="D23" s="12"/>
      <c r="E23" s="3"/>
      <c r="F23" s="3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5" customHeight="1">
      <c r="A24" s="9" t="s">
        <v>19</v>
      </c>
      <c r="B24" s="10">
        <v>1</v>
      </c>
      <c r="C24" s="10">
        <v>4</v>
      </c>
      <c r="D24" s="12"/>
      <c r="E24" s="3"/>
      <c r="F24" s="3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customHeight="1">
      <c r="A25" s="9" t="s">
        <v>20</v>
      </c>
      <c r="B25" s="10">
        <v>1</v>
      </c>
      <c r="C25" s="10">
        <v>6</v>
      </c>
      <c r="D25" s="15"/>
      <c r="E25" s="3"/>
      <c r="F25" s="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1" customHeight="1">
      <c r="A26" s="17" t="s">
        <v>21</v>
      </c>
      <c r="B26" s="18">
        <v>1</v>
      </c>
      <c r="C26" s="18">
        <v>13</v>
      </c>
      <c r="D26" s="20"/>
      <c r="E26" s="3"/>
      <c r="F26" s="3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>
      <c r="A27" s="3"/>
      <c r="B27" s="3"/>
      <c r="C27" s="3"/>
      <c r="D27" s="3"/>
      <c r="E27" s="3"/>
      <c r="F27" s="3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D1"/>
    <mergeCell ref="A10:D10"/>
    <mergeCell ref="A19:D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sqref="A1:D1"/>
    </sheetView>
  </sheetViews>
  <sheetFormatPr baseColWidth="10" defaultColWidth="17.33203125" defaultRowHeight="15" customHeight="1"/>
  <cols>
    <col min="1" max="1" width="16.33203125" customWidth="1"/>
    <col min="2" max="2" width="14.6640625" customWidth="1"/>
    <col min="3" max="3" width="17" customWidth="1"/>
    <col min="4" max="4" width="16.33203125" customWidth="1"/>
    <col min="5" max="14" width="7.6640625" customWidth="1"/>
    <col min="15" max="26" width="15.1640625" customWidth="1"/>
  </cols>
  <sheetData>
    <row r="1" spans="1:26" ht="47.25" customHeight="1">
      <c r="A1" s="84" t="s">
        <v>0</v>
      </c>
      <c r="B1" s="85" t="s">
        <v>1</v>
      </c>
      <c r="C1" s="85" t="s">
        <v>3</v>
      </c>
      <c r="D1" s="84" t="s">
        <v>4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9.5" customHeight="1">
      <c r="A2" s="81">
        <v>2</v>
      </c>
      <c r="B2" s="82">
        <v>0.99</v>
      </c>
      <c r="C2" s="83">
        <v>0</v>
      </c>
      <c r="D2" s="81">
        <v>1.01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>
      <c r="A3" s="81">
        <v>3</v>
      </c>
      <c r="B3" s="82">
        <v>0.96</v>
      </c>
      <c r="C3" s="83">
        <v>1E-3</v>
      </c>
      <c r="D3" s="81">
        <v>1.04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>
      <c r="A4" s="81">
        <v>4</v>
      </c>
      <c r="B4" s="82">
        <v>0.88</v>
      </c>
      <c r="C4" s="83">
        <v>3.0000000000000001E-3</v>
      </c>
      <c r="D4" s="81">
        <v>1.1299999999999999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A5" s="81">
        <v>5</v>
      </c>
      <c r="B5" s="82">
        <v>0.77</v>
      </c>
      <c r="C5" s="83">
        <v>4.0000000000000001E-3</v>
      </c>
      <c r="D5" s="81">
        <v>1.23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customHeight="1">
      <c r="A6" s="81">
        <v>6</v>
      </c>
      <c r="B6" s="82">
        <v>0.66</v>
      </c>
      <c r="C6" s="83">
        <v>4.0000000000000001E-3</v>
      </c>
      <c r="D6" s="81">
        <v>1.34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9.5" customHeight="1">
      <c r="A7" s="81">
        <v>7</v>
      </c>
      <c r="B7" s="82">
        <v>0.57999999999999996</v>
      </c>
      <c r="C7" s="83">
        <v>5.0000000000000001E-3</v>
      </c>
      <c r="D7" s="81">
        <v>1.42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9.5" customHeight="1">
      <c r="A8" s="81">
        <v>8</v>
      </c>
      <c r="B8" s="82">
        <v>0.5</v>
      </c>
      <c r="C8" s="83">
        <v>6.0000000000000001E-3</v>
      </c>
      <c r="D8" s="81">
        <v>1.5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9.5" customHeight="1">
      <c r="A9" s="81">
        <v>9</v>
      </c>
      <c r="B9" s="82">
        <v>0.45</v>
      </c>
      <c r="C9" s="83">
        <v>7.0000000000000001E-3</v>
      </c>
      <c r="D9" s="81">
        <v>1.56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9.5" customHeight="1">
      <c r="A10" s="81">
        <v>10</v>
      </c>
      <c r="B10" s="82">
        <v>0.4</v>
      </c>
      <c r="C10" s="83">
        <v>7.0000000000000001E-3</v>
      </c>
      <c r="D10" s="81">
        <v>1.61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9.5" customHeight="1">
      <c r="A11" s="81">
        <v>15</v>
      </c>
      <c r="B11" s="82">
        <v>0.23</v>
      </c>
      <c r="C11" s="83">
        <v>1.2999999999999999E-2</v>
      </c>
      <c r="D11" s="81">
        <v>1.78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9.5" customHeight="1">
      <c r="A12" s="81">
        <v>20</v>
      </c>
      <c r="B12" s="82">
        <v>0.15</v>
      </c>
      <c r="C12" s="83">
        <v>2.1999999999999999E-2</v>
      </c>
      <c r="D12" s="81">
        <v>1.87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9.5" customHeight="1">
      <c r="A13" s="81">
        <v>30</v>
      </c>
      <c r="B13" s="82">
        <v>7.0000000000000007E-2</v>
      </c>
      <c r="C13" s="83">
        <v>0.05</v>
      </c>
      <c r="D13" s="81">
        <v>1.98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9.5" customHeight="1">
      <c r="A14" s="81">
        <v>40</v>
      </c>
      <c r="B14" s="82">
        <v>0.04</v>
      </c>
      <c r="C14" s="83">
        <v>0.1</v>
      </c>
      <c r="D14" s="81">
        <v>2.06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>
      <c r="A15" s="81">
        <v>50</v>
      </c>
      <c r="B15" s="82">
        <v>0.03</v>
      </c>
      <c r="C15" s="83">
        <v>0.17</v>
      </c>
      <c r="D15" s="81">
        <v>2.14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>
      <c r="A16" s="81">
        <v>60</v>
      </c>
      <c r="B16" s="82">
        <v>0.02</v>
      </c>
      <c r="C16" s="83">
        <v>0.23</v>
      </c>
      <c r="D16" s="81">
        <v>2.21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customHeight="1">
      <c r="A17" s="81">
        <v>90</v>
      </c>
      <c r="B17" s="82">
        <v>0.01</v>
      </c>
      <c r="C17" s="83">
        <v>0.41</v>
      </c>
      <c r="D17" s="81">
        <v>2.4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>
      <c r="A18" s="14"/>
      <c r="B18" s="14"/>
      <c r="C18" s="14"/>
      <c r="D18" s="14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>
      <c r="A19" s="14"/>
      <c r="B19" s="14"/>
      <c r="C19" s="14"/>
      <c r="D19" s="14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>
      <c r="A20" s="14"/>
      <c r="B20" s="14"/>
      <c r="C20" s="14"/>
      <c r="D20" s="14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>
      <c r="A21" s="14"/>
      <c r="B21" s="14"/>
      <c r="C21" s="14"/>
      <c r="D21" s="14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Putting Evaluation</vt:lpstr>
      <vt:lpstr>Northrop Grumman</vt:lpstr>
      <vt:lpstr>EMP Practice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2018-07-07T12:25:13Z</dcterms:modified>
</cp:coreProperties>
</file>